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8_{6F8ACE66-458E-48D2-98D3-2AB1737A5767}" xr6:coauthVersionLast="36" xr6:coauthVersionMax="36" xr10:uidLastSave="{00000000-0000-0000-0000-000000000000}"/>
  <bookViews>
    <workbookView xWindow="0" yWindow="0" windowWidth="22260" windowHeight="1264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2" i="1" l="1"/>
</calcChain>
</file>

<file path=xl/sharedStrings.xml><?xml version="1.0" encoding="utf-8"?>
<sst xmlns="http://schemas.openxmlformats.org/spreadsheetml/2006/main" count="43" uniqueCount="43">
  <si>
    <t>Ballyjamesduff</t>
  </si>
  <si>
    <t>Project Description</t>
  </si>
  <si>
    <t>Grant proposed</t>
  </si>
  <si>
    <t xml:space="preserve">Virginia Town Team </t>
  </si>
  <si>
    <t xml:space="preserve">Virginia Show Centre Ltd </t>
  </si>
  <si>
    <t xml:space="preserve">Hang flame retardant curtains in Virginia Show Centre Event Hall to act as space divider and acoustics aid to improve standards for community groups. </t>
  </si>
  <si>
    <t xml:space="preserve">Maghera Development Association &amp; Tidy Towns Group </t>
  </si>
  <si>
    <t>Purchase a tractor to keep their wide verge clean, flowers, plants, removal of cut shrubs, trees etc for the high standard they want to keep for Tidy Towns Competition</t>
  </si>
  <si>
    <t xml:space="preserve">St. Kilian's Trust Heritage Trust Mullagh </t>
  </si>
  <si>
    <t xml:space="preserve">Refurbish the kitchen in the centre with the hope of increasing customer numbers in the café and increasing revenue. </t>
  </si>
  <si>
    <t xml:space="preserve">Munterconnaught Heritage Society </t>
  </si>
  <si>
    <t xml:space="preserve">Kilnaleck Sports Hub </t>
  </si>
  <si>
    <t xml:space="preserve">Expand existing walk/running track from 260m to 1km for the whole community, local schools, groups, persons with a disability, foróige and senior citizens as well as GAA </t>
  </si>
  <si>
    <t xml:space="preserve">Kilnaleck Tidy Towns </t>
  </si>
  <si>
    <t xml:space="preserve">Castlerahan Community Development Ltd. </t>
  </si>
  <si>
    <t xml:space="preserve">Ballyjamesduff Community Council </t>
  </si>
  <si>
    <t>Rebuild boundary wall at Tennis Court</t>
  </si>
  <si>
    <t xml:space="preserve">Denn Gun Club </t>
  </si>
  <si>
    <t xml:space="preserve">Purchase radio controlled release buttons for clay target traps on Denn Grounds. </t>
  </si>
  <si>
    <t xml:space="preserve">Killydoon Area Development Association </t>
  </si>
  <si>
    <t>Complete project from 2018. Wall along village needs to be capped and piers and need to return field to owner cleared with old style gate for entrance</t>
  </si>
  <si>
    <t xml:space="preserve">Mullahoran GAA in association with Kilcogy Community Development </t>
  </si>
  <si>
    <t>Gowna GAA in association with Gowna District Council CLG</t>
  </si>
  <si>
    <t xml:space="preserve">Arva Town Development Association </t>
  </si>
  <si>
    <t xml:space="preserve">Match funding for renovation works on 5 apartments owned by the association. These provide accommodation to international anglers and tourists to Arva and the proceeds are used to fund community development projects. </t>
  </si>
  <si>
    <t xml:space="preserve">St. Patrick's Hall Committee, Arvagh </t>
  </si>
  <si>
    <t xml:space="preserve">Mountnugent Village Regeneration Association </t>
  </si>
  <si>
    <t xml:space="preserve">Resurface Church carpark and extend and resurface school carpark </t>
  </si>
  <si>
    <t>Ballinagh Community Enterprise Association</t>
  </si>
  <si>
    <t xml:space="preserve">Security cameras in the town need a more permanent fixed location to prevent break ins and the transmission currently can be intermittent which reduces reliability. Need an investment to eliminate any problems </t>
  </si>
  <si>
    <t xml:space="preserve">Ballinagh Community Trust CLG </t>
  </si>
  <si>
    <t xml:space="preserve">Corstruce Residents Association </t>
  </si>
  <si>
    <t>Aughaloora &amp; Bruskey Development Association. Ballintemple Community Centre</t>
  </si>
  <si>
    <t xml:space="preserve">Purchase 350 stackable function room chairs, 20 circular folding tables, 15 rectangular folding tables for the new community centre in Bruskey </t>
  </si>
  <si>
    <t>Protect and promote Munterconnaught heritage etc. by developing a Heritage Park at Ryefield Crossroads. Make the local area more aesthetically pleasing, safe.  2 phases: 1 - Heritage Orchard, Crossroads Dancing area, nature trail etc. Phase 2: Wildflower meadow, information boards on biodiversity etc.</t>
  </si>
  <si>
    <t xml:space="preserve">Level an area of ground along playing pitch to allow safe access for walkers and let them continue on to the nature walk at the lower end of the facility. Need to clear stones etc </t>
  </si>
  <si>
    <t xml:space="preserve">Have secured LEADER funding to undertake renovations and refurbishment works to Arvagh Hall. The hall had become dilapidated and gable wall was dangerous. The hall is used by a number of groups, local school. This is match funding needed. </t>
  </si>
  <si>
    <t>Resurface of carpark. Complete refurb of toilets. Drylining external walls. Individual heating units fitted to most rooms (Aircon Units) Painting exterior and interior of the building. Upgrade of exterior lighting</t>
  </si>
  <si>
    <t xml:space="preserve">Construct path to all purpose shed, more seating benches, construct wooden boxes, planters. Seeking permission from Cavan Co. Co. for permission to attach, when necessary a hose-pipe to existing water hydrant. (they already have barrels to hold water) And purchase some mature trees </t>
  </si>
  <si>
    <t xml:space="preserve">Enhance approach roads. Replace signage on Crosskeys Road same as Ballinagh and Mountungent roads which have new signs. Build natural stone surround at the signs  </t>
  </si>
  <si>
    <t>An interactive display kiosk with information on local biodiversity and fishing at the newly developed lakeshore in Virginia.</t>
  </si>
  <si>
    <t>Gowna GAA propose to upgrade their kitchen and meeting room facilities to cater for members of Gowna District Council CLG, including purchase of kitchen equipment, microwave, water boiler, television, table etc,</t>
  </si>
  <si>
    <t xml:space="preserve">Buying of new tables/chairs. Kitchen upgrade - appliances.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</si>
</sst>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5" formatCode="[$€-2]\ #,##0.00"/>
  </numFmts>
  <fonts count="6" x14ac:knownFonts="1">
    <font>
      <sz val="11"/>
      <color theme="1"/>
      <name val="Calibri"/>
      <family val="2"/>
      <scheme val="minor"/>
    </font>
    <font>
      <sz val="11"/>
      <color theme="1"/>
      <name val="Calibri"/>
      <family val="2"/>
      <scheme val="minor"/>
    </font>
    <font>
      <b/>
      <sz val="11"/>
      <color theme="0"/>
      <name val="Calibri"/>
      <family val="2"/>
      <scheme val="minor"/>
    </font>
    <font>
      <b/>
      <sz val="12"/>
      <name val="Arial"/>
      <family val="2"/>
    </font>
    <font>
      <b/>
      <sz val="12"/>
      <color theme="1"/>
      <name val="Arial"/>
      <family val="2"/>
    </font>
    <font>
      <sz val="12"/>
      <color theme="1"/>
      <name val="Arial"/>
      <family val="2"/>
    </font>
  </fonts>
  <fills count="6">
    <fill>
      <patternFill patternType="none"/>
    </fill>
    <fill>
      <patternFill patternType="gray125"/>
    </fill>
    <fill>
      <patternFill patternType="solid">
        <fgColor rgb="FFA5A5A5"/>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 fillId="2" borderId="1" applyNumberFormat="0" applyAlignment="0" applyProtection="0"/>
  </cellStyleXfs>
  <cellXfs count="10">
    <xf numFmtId="0" fontId="0" fillId="0" borderId="0" xfId="0"/>
    <xf numFmtId="0" fontId="3" fillId="3" borderId="2" xfId="0" applyFont="1" applyFill="1" applyBorder="1" applyAlignment="1">
      <alignment horizontal="center" wrapText="1"/>
    </xf>
    <xf numFmtId="0" fontId="4" fillId="4" borderId="1" xfId="2" applyFont="1" applyFill="1" applyAlignment="1">
      <alignment horizontal="left" wrapText="1"/>
    </xf>
    <xf numFmtId="0" fontId="5" fillId="4" borderId="1" xfId="2" applyFont="1" applyFill="1" applyAlignment="1">
      <alignment horizontal="left" wrapText="1"/>
    </xf>
    <xf numFmtId="0" fontId="5" fillId="5" borderId="1" xfId="2" applyFont="1" applyFill="1" applyAlignment="1">
      <alignment horizontal="left" wrapText="1"/>
    </xf>
    <xf numFmtId="0" fontId="4" fillId="5" borderId="1" xfId="2" applyFont="1" applyFill="1" applyAlignment="1">
      <alignment horizontal="left" wrapText="1"/>
    </xf>
    <xf numFmtId="165" fontId="3" fillId="3" borderId="2" xfId="1" applyNumberFormat="1" applyFont="1" applyFill="1" applyBorder="1" applyAlignment="1">
      <alignment horizontal="center" wrapText="1"/>
    </xf>
    <xf numFmtId="165" fontId="5" fillId="4" borderId="1" xfId="1" applyNumberFormat="1" applyFont="1" applyFill="1" applyBorder="1" applyAlignment="1">
      <alignment horizontal="left" wrapText="1"/>
    </xf>
    <xf numFmtId="165" fontId="5" fillId="5" borderId="1" xfId="1" applyNumberFormat="1" applyFont="1" applyFill="1" applyBorder="1" applyAlignment="1">
      <alignment horizontal="left" wrapText="1"/>
    </xf>
    <xf numFmtId="165" fontId="0" fillId="0" borderId="0" xfId="1" applyNumberFormat="1" applyFont="1"/>
  </cellXfs>
  <cellStyles count="3">
    <cellStyle name="Check Cell" xfId="2" builtinId="2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3"/>
  <sheetViews>
    <sheetView tabSelected="1" topLeftCell="A16" workbookViewId="0">
      <selection activeCell="A17" sqref="A17:XFD17"/>
    </sheetView>
  </sheetViews>
  <sheetFormatPr defaultRowHeight="15" x14ac:dyDescent="0.25"/>
  <cols>
    <col min="1" max="1" width="23.7109375" customWidth="1"/>
    <col min="2" max="2" width="66.140625" customWidth="1"/>
    <col min="3" max="3" width="16" style="9" customWidth="1"/>
  </cols>
  <sheetData>
    <row r="1" spans="1:3" ht="32.25" thickBot="1" x14ac:dyDescent="0.3">
      <c r="A1" s="1" t="s">
        <v>0</v>
      </c>
      <c r="B1" s="1" t="s">
        <v>1</v>
      </c>
      <c r="C1" s="6" t="s">
        <v>2</v>
      </c>
    </row>
    <row r="2" spans="1:3" ht="64.5" customHeight="1" thickTop="1" thickBot="1" x14ac:dyDescent="0.3">
      <c r="A2" s="2" t="s">
        <v>3</v>
      </c>
      <c r="B2" s="3" t="s">
        <v>40</v>
      </c>
      <c r="C2" s="7">
        <v>4000</v>
      </c>
    </row>
    <row r="3" spans="1:3" ht="57" customHeight="1" thickTop="1" thickBot="1" x14ac:dyDescent="0.3">
      <c r="A3" s="2" t="s">
        <v>4</v>
      </c>
      <c r="B3" s="3" t="s">
        <v>5</v>
      </c>
      <c r="C3" s="7">
        <v>5000</v>
      </c>
    </row>
    <row r="4" spans="1:3" ht="72" customHeight="1" thickTop="1" thickBot="1" x14ac:dyDescent="0.3">
      <c r="A4" s="2" t="s">
        <v>6</v>
      </c>
      <c r="B4" s="3" t="s">
        <v>7</v>
      </c>
      <c r="C4" s="7">
        <v>3000</v>
      </c>
    </row>
    <row r="5" spans="1:3" ht="54" customHeight="1" thickTop="1" thickBot="1" x14ac:dyDescent="0.3">
      <c r="A5" s="2" t="s">
        <v>8</v>
      </c>
      <c r="B5" s="3" t="s">
        <v>9</v>
      </c>
      <c r="C5" s="7">
        <v>3000</v>
      </c>
    </row>
    <row r="6" spans="1:3" ht="94.5" customHeight="1" thickTop="1" thickBot="1" x14ac:dyDescent="0.3">
      <c r="A6" s="2" t="s">
        <v>10</v>
      </c>
      <c r="B6" s="3" t="s">
        <v>34</v>
      </c>
      <c r="C6" s="7">
        <v>4000</v>
      </c>
    </row>
    <row r="7" spans="1:3" ht="56.25" customHeight="1" thickTop="1" thickBot="1" x14ac:dyDescent="0.3">
      <c r="A7" s="2" t="s">
        <v>11</v>
      </c>
      <c r="B7" s="3" t="s">
        <v>12</v>
      </c>
      <c r="C7" s="7">
        <v>4000</v>
      </c>
    </row>
    <row r="8" spans="1:3" ht="57" customHeight="1" thickTop="1" thickBot="1" x14ac:dyDescent="0.3">
      <c r="A8" s="2" t="s">
        <v>13</v>
      </c>
      <c r="B8" s="3" t="s">
        <v>39</v>
      </c>
      <c r="C8" s="7">
        <v>3000</v>
      </c>
    </row>
    <row r="9" spans="1:3" ht="58.5" customHeight="1" thickTop="1" thickBot="1" x14ac:dyDescent="0.3">
      <c r="A9" s="2" t="s">
        <v>14</v>
      </c>
      <c r="B9" s="3" t="s">
        <v>35</v>
      </c>
      <c r="C9" s="7">
        <v>4000</v>
      </c>
    </row>
    <row r="10" spans="1:3" ht="42.75" customHeight="1" thickTop="1" thickBot="1" x14ac:dyDescent="0.3">
      <c r="A10" s="2" t="s">
        <v>15</v>
      </c>
      <c r="B10" s="3" t="s">
        <v>16</v>
      </c>
      <c r="C10" s="7">
        <v>7000</v>
      </c>
    </row>
    <row r="11" spans="1:3" ht="45" customHeight="1" thickTop="1" thickBot="1" x14ac:dyDescent="0.3">
      <c r="A11" s="5" t="s">
        <v>17</v>
      </c>
      <c r="B11" s="4" t="s">
        <v>18</v>
      </c>
      <c r="C11" s="8">
        <v>3000</v>
      </c>
    </row>
    <row r="12" spans="1:3" ht="60.75" customHeight="1" thickTop="1" thickBot="1" x14ac:dyDescent="0.3">
      <c r="A12" s="2" t="s">
        <v>19</v>
      </c>
      <c r="B12" s="3" t="s">
        <v>20</v>
      </c>
      <c r="C12" s="7">
        <v>4000</v>
      </c>
    </row>
    <row r="13" spans="1:3" ht="81.75" customHeight="1" thickTop="1" thickBot="1" x14ac:dyDescent="0.3">
      <c r="A13" s="2" t="s">
        <v>21</v>
      </c>
      <c r="B13" s="3" t="s">
        <v>42</v>
      </c>
      <c r="C13" s="7">
        <v>3000</v>
      </c>
    </row>
    <row r="14" spans="1:3" ht="88.5" customHeight="1" thickTop="1" thickBot="1" x14ac:dyDescent="0.3">
      <c r="A14" s="2" t="s">
        <v>22</v>
      </c>
      <c r="B14" s="3" t="s">
        <v>41</v>
      </c>
      <c r="C14" s="7">
        <v>3000</v>
      </c>
    </row>
    <row r="15" spans="1:3" ht="72.75" customHeight="1" thickTop="1" thickBot="1" x14ac:dyDescent="0.3">
      <c r="A15" s="2" t="s">
        <v>23</v>
      </c>
      <c r="B15" s="3" t="s">
        <v>24</v>
      </c>
      <c r="C15" s="7">
        <v>3000</v>
      </c>
    </row>
    <row r="16" spans="1:3" ht="78.75" customHeight="1" thickTop="1" thickBot="1" x14ac:dyDescent="0.3">
      <c r="A16" s="5" t="s">
        <v>25</v>
      </c>
      <c r="B16" s="4" t="s">
        <v>36</v>
      </c>
      <c r="C16" s="8">
        <v>3000</v>
      </c>
    </row>
    <row r="17" spans="1:3" ht="64.5" thickTop="1" thickBot="1" x14ac:dyDescent="0.3">
      <c r="A17" s="2" t="s">
        <v>26</v>
      </c>
      <c r="B17" s="3" t="s">
        <v>27</v>
      </c>
      <c r="C17" s="7">
        <v>12000</v>
      </c>
    </row>
    <row r="18" spans="1:3" ht="75.75" customHeight="1" thickTop="1" thickBot="1" x14ac:dyDescent="0.3">
      <c r="A18" s="5" t="s">
        <v>28</v>
      </c>
      <c r="B18" s="4" t="s">
        <v>29</v>
      </c>
      <c r="C18" s="8">
        <v>3000</v>
      </c>
    </row>
    <row r="19" spans="1:3" ht="74.25" customHeight="1" thickTop="1" thickBot="1" x14ac:dyDescent="0.3">
      <c r="A19" s="5" t="s">
        <v>30</v>
      </c>
      <c r="B19" s="4" t="s">
        <v>37</v>
      </c>
      <c r="C19" s="8">
        <v>3000</v>
      </c>
    </row>
    <row r="20" spans="1:3" ht="86.25" customHeight="1" thickTop="1" thickBot="1" x14ac:dyDescent="0.3">
      <c r="A20" s="5" t="s">
        <v>31</v>
      </c>
      <c r="B20" s="4" t="s">
        <v>38</v>
      </c>
      <c r="C20" s="8">
        <v>3000</v>
      </c>
    </row>
    <row r="21" spans="1:3" ht="96.75" customHeight="1" thickTop="1" thickBot="1" x14ac:dyDescent="0.3">
      <c r="A21" s="5" t="s">
        <v>32</v>
      </c>
      <c r="B21" s="4" t="s">
        <v>33</v>
      </c>
      <c r="C21" s="8">
        <v>3000</v>
      </c>
    </row>
    <row r="22" spans="1:3" ht="17.25" thickTop="1" thickBot="1" x14ac:dyDescent="0.3">
      <c r="A22" s="3"/>
      <c r="B22" s="3"/>
      <c r="C22" s="7">
        <f>SUM(C2:C21)</f>
        <v>80000</v>
      </c>
    </row>
    <row r="23" spans="1:3" ht="15.75" thickTop="1" x14ac:dyDescent="0.25"/>
  </sheetData>
  <pageMargins left="0.7" right="0.7" top="0.75" bottom="0.75" header="0.3" footer="0.3"/>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2019-04-10T15:02:56Z</dcterms:modified>
</cp:coreProperties>
</file>